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920" windowHeight="7455" activeTab="0"/>
  </bookViews>
  <sheets>
    <sheet name="แบบประเมินโครงการ_engine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ICE</author>
  </authors>
  <commentList>
    <comment ref="J101" authorId="0">
      <text>
        <r>
          <rPr>
            <b/>
            <sz val="9"/>
            <color indexed="10"/>
            <rFont val="Tahoma"/>
            <family val="2"/>
          </rPr>
          <t>engineer:</t>
        </r>
        <r>
          <rPr>
            <sz val="9"/>
            <color indexed="10"/>
            <rFont val="Tahoma"/>
            <family val="2"/>
          </rPr>
          <t xml:space="preserve">
ระบุจำนวนเงินที่ได้รับอนุมัติตามโครงการ</t>
        </r>
      </text>
    </comment>
    <comment ref="J102" authorId="0">
      <text>
        <r>
          <rPr>
            <b/>
            <sz val="10"/>
            <color indexed="10"/>
            <rFont val="Tahoma"/>
            <family val="2"/>
          </rPr>
          <t xml:space="preserve">engineer:
</t>
        </r>
        <r>
          <rPr>
            <sz val="10"/>
            <color indexed="10"/>
            <rFont val="Tahoma"/>
            <family val="2"/>
          </rPr>
          <t>ระบุจำนวนเงินที่ยืมในโครงการ</t>
        </r>
      </text>
    </comment>
  </commentList>
</comments>
</file>

<file path=xl/sharedStrings.xml><?xml version="1.0" encoding="utf-8"?>
<sst xmlns="http://schemas.openxmlformats.org/spreadsheetml/2006/main" count="137" uniqueCount="118">
  <si>
    <t>แบบประเมินผลการดำเนินงานโครงการ</t>
  </si>
  <si>
    <t xml:space="preserve">คณะวิศวกรรมศาสตร์ มหาวิทยาลัยอุบลราชธานี </t>
  </si>
  <si>
    <t>1. ชื่อโครงการ</t>
  </si>
  <si>
    <t>รหัสโครงการตามแผนงาน</t>
  </si>
  <si>
    <t>ปีงบประมาณ</t>
  </si>
  <si>
    <t>ปีการศึกษา</t>
  </si>
  <si>
    <t>2. ลักษณะโครงการ</t>
  </si>
  <si>
    <t>3. สโมสร / ชมรม / หน่วยงาน / คณะ</t>
  </si>
  <si>
    <t>4. อาจารย์/ที่ปรึกษาโครงการ</t>
  </si>
  <si>
    <t>5. ผู้รับผิดชอบโครงการ</t>
  </si>
  <si>
    <t>4)</t>
  </si>
  <si>
    <t>6. ระยะเวลาการดำเนินงาน</t>
  </si>
  <si>
    <t>7. สถานที่ดำเนินงาน (ระบุ ชื่อสถานที่ หมู่บ้าน ตำบล อำเภอ และจังหวัด)</t>
  </si>
  <si>
    <t>8. จำนวนผู้เข้าร่วมโครงการ (ที่ปฏิบัติงานจริงในพื้นที่)-แนบรายชื่อ</t>
  </si>
  <si>
    <t>รายการ</t>
  </si>
  <si>
    <t>จำนวนผู้เข้าร่วม</t>
  </si>
  <si>
    <t>ร้อยละของผู้เข้าร่วมจริงเทียบกับแผนงาน</t>
  </si>
  <si>
    <t>หมายเหตุ</t>
  </si>
  <si>
    <t>ตามแผนงาน</t>
  </si>
  <si>
    <t>เข้าร่วมจริง</t>
  </si>
  <si>
    <t>8.3 อื่น ๆ</t>
  </si>
  <si>
    <t>รวม</t>
  </si>
  <si>
    <t>ข. ประเมินผลการปฏิบัติงานโครงการ</t>
  </si>
  <si>
    <t>1. การบรรลุผลการดำเนินงานตามตัวชี้วัดของโครงการ</t>
  </si>
  <si>
    <t>ตัวชี้วัด</t>
  </si>
  <si>
    <t>เป้าหมาย
(จำนวน)</t>
  </si>
  <si>
    <t>ผลการดำเนินงาน
(จำนวน)</t>
  </si>
  <si>
    <t>ผลการดำเนินงาน
(ร้อยละ)</t>
  </si>
  <si>
    <t>2. การบรรลุเป้าหมายตามวัตถุประสงค์ของโครงการ (ให้ระบุในลักษณะขนาดและจำนวน หรือผลกระทบที่เกิด)</t>
  </si>
  <si>
    <t>3. ปัญหาและอุปสรรคในการปฏิบัติงาน (ถ้ามี)</t>
  </si>
  <si>
    <t>4. ข้อคิดเห็นและข้อเสนอแนะจากการดำเนินโครงการ</t>
  </si>
  <si>
    <t>5. การนำความรู้ที่ได้รับหรือผลที่ได้รับจากการดำเนินงานโครงการไปใช้ในการเรียนการสอน (ถ้ามี..ให้ระบุรายวิชา)</t>
  </si>
  <si>
    <t>ไม่มี</t>
  </si>
  <si>
    <t>มี (ระบุวิชา)</t>
  </si>
  <si>
    <t>ลงชื่อ</t>
  </si>
  <si>
    <t>(</t>
  </si>
  <si>
    <t>)</t>
  </si>
  <si>
    <t>หัวหน้าภาควิชา/หัวหน้าหน่วยงาน</t>
  </si>
  <si>
    <t>1. สรุปรายงานผลการดำเนินงานด้านการเงิน</t>
  </si>
  <si>
    <t>หมวดรายจ่าย</t>
  </si>
  <si>
    <t>จำนวนเงิน (บาท)</t>
  </si>
  <si>
    <t>เงินงบประมาณ</t>
  </si>
  <si>
    <t>เงินกองทุนฯ</t>
  </si>
  <si>
    <t>เงินรายได้</t>
  </si>
  <si>
    <t>1. ค่าตอบแทน</t>
  </si>
  <si>
    <t>2. ค่าใช้สอย</t>
  </si>
  <si>
    <t>3. ค่าวัสดุ</t>
  </si>
  <si>
    <t>รวมเป็นเงินทั้งสิ้น</t>
  </si>
  <si>
    <t>งบประมาณที่ได้รับอนุมัติ</t>
  </si>
  <si>
    <t xml:space="preserve">จำนวน </t>
  </si>
  <si>
    <t>บาท</t>
  </si>
  <si>
    <t>ยืมเงินทดรองจ่าย</t>
  </si>
  <si>
    <t>จำนวน</t>
  </si>
  <si>
    <t>ค่าใช้จ่ายเงินงบประมาณ</t>
  </si>
  <si>
    <t>ค่าใช้จ่ายเงินกองทุนฯ</t>
  </si>
  <si>
    <t>ค่าใช้จ่ายเงินรายได้</t>
  </si>
  <si>
    <t>ค่าใช้จ่ายทั้งสิ้น</t>
  </si>
  <si>
    <t>คืนเงิน/ขอเบิกเพิ่ม</t>
  </si>
  <si>
    <t>2. การวิเคราะห์ต้นทุนในการดำเนินโครงการ</t>
  </si>
  <si>
    <t>2.1 ค่าใช้จ่ายต่อหัวของผู้เข้าร่วมโครงการ</t>
  </si>
  <si>
    <t>บาท/คน</t>
  </si>
  <si>
    <t>ง. รายชื่อผู้เข้าร่วมโครงการ (ลายมือชื่อผู้เข้าร่วมโครงการ)</t>
  </si>
  <si>
    <t>(แนบสำเนาลายมือชื่อจริง)</t>
  </si>
  <si>
    <t>จ. ภาพกิจกรรม</t>
  </si>
  <si>
    <r>
      <t xml:space="preserve">ฉ. รายละเอียดหมวดรายจ่าย </t>
    </r>
    <r>
      <rPr>
        <sz val="14"/>
        <rFont val="TH SarabunPSK"/>
        <family val="2"/>
      </rPr>
      <t>(ข้อมูลประกอบสรุปรายงานการเงิน)</t>
    </r>
  </si>
  <si>
    <t>1. หมวดค่าตอบแทน</t>
  </si>
  <si>
    <t>-    ค่าตอบแทนวิทยากร</t>
  </si>
  <si>
    <t>-    ค่าตอบแทนอื่นนอกเหนือจากเงินเดือน (เงินตอบแทนตำแหน่งและเงินอื่นๆ)</t>
  </si>
  <si>
    <t>-    ค่าเช่าบ้านข้าราชการ</t>
  </si>
  <si>
    <t>-    ค่าตอบแทนอื่นๆสำหรับข้าราชการ/ลูกจ้างในต่างประเทศ</t>
  </si>
  <si>
    <t>-    ค่าเบี้ยประชุมกรรมการ/อนุกรรมการ</t>
  </si>
  <si>
    <t>-    เงินประจำตำแหน่ง (ค่าตอบแทนผู้ปฏิบัติงานให้ราชการ)</t>
  </si>
  <si>
    <t>-    ค่าอาหารทำการนอกเวลา</t>
  </si>
  <si>
    <t>-    ค่าตอบแทนอื่นๆ</t>
  </si>
  <si>
    <t>-    เงินประจำตำแหน่ง (ค่าตอบแทนอื่นๆ)</t>
  </si>
  <si>
    <t>2. หมวดค่าใช้สอย</t>
  </si>
  <si>
    <t>-    ค่าใช้จ่ายในการเดินทางไปราชการ</t>
  </si>
  <si>
    <t>-    ค่ารับรองและพิธีการ</t>
  </si>
  <si>
    <t>-    ค่าเบี้ยเลี้ยง</t>
  </si>
  <si>
    <t>-    ค่าใช้จ่ายในการสัมมนาและฝึกอบรม</t>
  </si>
  <si>
    <t>-    ค่าที่พัก</t>
  </si>
  <si>
    <t>-    ค่าเบี้ยลี้ยงอื่นๆ</t>
  </si>
  <si>
    <t>-    ค่าพาหนะ</t>
  </si>
  <si>
    <t>-    ค่าใช้สอยอื่นๆ</t>
  </si>
  <si>
    <t>-    ค่าจ้างเหมาบริการ</t>
  </si>
  <si>
    <t>-    ค่าซ่อมแซมครุภัณฑ์</t>
  </si>
  <si>
    <t>-    ค่าอาหารและเครื่องดื่ม</t>
  </si>
  <si>
    <t>-    ค่าใช้จ่ายในการจัดประชุม</t>
  </si>
  <si>
    <t>-    ค่าสนับสนุนกิจกรรมนักศึกษา</t>
  </si>
  <si>
    <t>-    ค่าพาหนะเหมาจ่าย</t>
  </si>
  <si>
    <t xml:space="preserve">-    ค่าเช่าทรัพย์สิน </t>
  </si>
  <si>
    <t>-    ค่าใช้จ่ายอื่นๆ</t>
  </si>
  <si>
    <t>3. หมวดค่าวัสดุ</t>
  </si>
  <si>
    <t>-    วัสดุทุกประเภท</t>
  </si>
  <si>
    <t>-  วัสดุวิทยาศาสตร์และการแพทย์</t>
  </si>
  <si>
    <t>-    วัสดุสำนักงาน</t>
  </si>
  <si>
    <t>-  วัสดุงานบ้านงานครัว</t>
  </si>
  <si>
    <t>-    วัสดุการศึกษา</t>
  </si>
  <si>
    <t>-  วัสดุวารสารและตำรา</t>
  </si>
  <si>
    <t>-    วัสดุยานพาหนะและขนส่ง</t>
  </si>
  <si>
    <t>-  วัสดุกีฬา</t>
  </si>
  <si>
    <t>-    วัสดุการเกษตร</t>
  </si>
  <si>
    <t>-  วัสดุเชื้อเพลิงและหล่อลื่นๆ</t>
  </si>
  <si>
    <t>-    วัสดุก่อสร้าง</t>
  </si>
  <si>
    <t>-  วัสดุเครื่องแต่งกาย</t>
  </si>
  <si>
    <t>-    วัสดุไฟฟ้าและวิทยุ</t>
  </si>
  <si>
    <t>-  วัสดุดนตรีและนาฏศิลป์</t>
  </si>
  <si>
    <t>-    วัสดุโฆษณาและเผยแพร่</t>
  </si>
  <si>
    <t>-  วัสดุคอมพิวเตอร์</t>
  </si>
  <si>
    <t>£</t>
  </si>
  <si>
    <t>8.1 นักศึกษา คณะวิศวกรรมศาสตร์</t>
  </si>
  <si>
    <t>8.2 นักศึกษา คณะอื่น ๆ</t>
  </si>
  <si>
    <t>1)</t>
  </si>
  <si>
    <t>2)</t>
  </si>
  <si>
    <t>3)</t>
  </si>
  <si>
    <t>ผู้รับผิดชอบโครงการ</t>
  </si>
  <si>
    <t>ค. รายงานผลด้านการเงิน (ใช้สำเนาตัวที่สรุปโครงการที่การเงิน)</t>
  </si>
  <si>
    <t>ก.ข้อมูลทั่วไปของโครงการ (ข้อมูลจากข้อเสนอโครงการ)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</si>
</sst>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#,##0;[Red]#,##0"/>
  </numFmts>
  <fonts count="45">
    <font>
      <sz val="10"/>
      <name val="Arial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</font>
    <font>
      <b/>
      <sz val="12"/>
      <name val="TH SarabunPSK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0" xfId="36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horizontal="center" vertical="top" wrapText="1"/>
    </xf>
    <xf numFmtId="188" fontId="3" fillId="0" borderId="29" xfId="0" applyNumberFormat="1" applyFont="1" applyBorder="1" applyAlignment="1">
      <alignment horizontal="center" vertical="top" wrapText="1"/>
    </xf>
    <xf numFmtId="188" fontId="3" fillId="0" borderId="3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3" fontId="3" fillId="0" borderId="16" xfId="36" applyFont="1" applyBorder="1" applyAlignment="1">
      <alignment horizontal="center" vertical="center" wrapText="1"/>
    </xf>
    <xf numFmtId="43" fontId="2" fillId="0" borderId="13" xfId="36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43" fontId="3" fillId="0" borderId="31" xfId="36" applyFont="1" applyBorder="1" applyAlignment="1">
      <alignment horizontal="center" vertical="center" wrapText="1"/>
    </xf>
    <xf numFmtId="43" fontId="2" fillId="0" borderId="34" xfId="36" applyFont="1" applyBorder="1" applyAlignment="1">
      <alignment horizontal="center" vertical="center" wrapText="1"/>
    </xf>
    <xf numFmtId="43" fontId="2" fillId="0" borderId="35" xfId="36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2" xfId="36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3" fontId="3" fillId="0" borderId="0" xfId="36" applyFont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88" fontId="3" fillId="0" borderId="16" xfId="36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88" fontId="3" fillId="0" borderId="32" xfId="36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7" fontId="2" fillId="0" borderId="13" xfId="36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3" fontId="3" fillId="0" borderId="16" xfId="36" applyFont="1" applyFill="1" applyBorder="1" applyAlignment="1">
      <alignment horizontal="center" vertical="center" wrapText="1"/>
    </xf>
    <xf numFmtId="43" fontId="2" fillId="0" borderId="13" xfId="36" applyFont="1" applyFill="1" applyBorder="1" applyAlignment="1">
      <alignment horizontal="center" vertical="center" wrapText="1"/>
    </xf>
    <xf numFmtId="43" fontId="3" fillId="0" borderId="31" xfId="36" applyFont="1" applyFill="1" applyBorder="1" applyAlignment="1">
      <alignment horizontal="center" vertical="center" wrapText="1"/>
    </xf>
    <xf numFmtId="43" fontId="3" fillId="0" borderId="22" xfId="36" applyFont="1" applyFill="1" applyBorder="1" applyAlignment="1">
      <alignment horizontal="center" vertical="center" wrapText="1"/>
    </xf>
    <xf numFmtId="43" fontId="2" fillId="0" borderId="34" xfId="36" applyFont="1" applyFill="1" applyBorder="1" applyAlignment="1">
      <alignment horizontal="center" vertical="center" wrapText="1"/>
    </xf>
    <xf numFmtId="43" fontId="2" fillId="0" borderId="35" xfId="36" applyFont="1" applyFill="1" applyBorder="1" applyAlignment="1">
      <alignment horizontal="center" vertical="center" wrapText="1"/>
    </xf>
    <xf numFmtId="43" fontId="3" fillId="0" borderId="36" xfId="36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3" fillId="0" borderId="0" xfId="36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47625</xdr:rowOff>
    </xdr:from>
    <xdr:to>
      <xdr:col>8</xdr:col>
      <xdr:colOff>19050</xdr:colOff>
      <xdr:row>3</xdr:row>
      <xdr:rowOff>47625</xdr:rowOff>
    </xdr:to>
    <xdr:pic>
      <xdr:nvPicPr>
        <xdr:cNvPr id="1" name="Picture 1" descr="NEWLOGO11_no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4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3.7109375" style="1" customWidth="1"/>
    <col min="4" max="6" width="9.140625" style="1" customWidth="1"/>
    <col min="7" max="7" width="10.00390625" style="1" customWidth="1"/>
    <col min="8" max="13" width="6.7109375" style="1" customWidth="1"/>
    <col min="14" max="16384" width="9.140625" style="1" customWidth="1"/>
  </cols>
  <sheetData>
    <row r="1" ht="21.75"/>
    <row r="2" ht="21.75"/>
    <row r="3" ht="21.75"/>
    <row r="4" spans="1:14" ht="21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1.75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5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2" ht="12.75" customHeight="1" thickTop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ht="21.75">
      <c r="A8" s="4" t="s">
        <v>117</v>
      </c>
    </row>
    <row r="9" spans="2:13" ht="21.75">
      <c r="B9" s="4" t="s">
        <v>2</v>
      </c>
      <c r="E9" s="89"/>
      <c r="F9" s="5"/>
      <c r="G9" s="5"/>
      <c r="H9" s="5"/>
      <c r="I9" s="5"/>
      <c r="J9" s="5"/>
      <c r="K9" s="5"/>
      <c r="L9" s="5"/>
      <c r="M9" s="5"/>
    </row>
    <row r="10" spans="2:13" ht="21.75">
      <c r="B10" s="4"/>
      <c r="C10" s="5"/>
      <c r="D10" s="5"/>
      <c r="E10" s="5"/>
      <c r="F10" s="5"/>
      <c r="G10" s="5"/>
      <c r="H10" s="5"/>
      <c r="I10" s="41" t="s">
        <v>3</v>
      </c>
      <c r="J10" s="41"/>
      <c r="K10" s="41"/>
      <c r="L10" s="89"/>
      <c r="M10" s="5"/>
    </row>
    <row r="11" spans="3:12" ht="21.75">
      <c r="C11" s="1" t="s">
        <v>4</v>
      </c>
      <c r="E11" s="90"/>
      <c r="F11" s="6"/>
      <c r="H11" s="39" t="s">
        <v>5</v>
      </c>
      <c r="I11" s="39"/>
      <c r="J11" s="91"/>
      <c r="K11" s="8"/>
      <c r="L11" s="8"/>
    </row>
    <row r="12" spans="2:5" ht="21.75">
      <c r="B12" s="4" t="s">
        <v>6</v>
      </c>
      <c r="E12" s="9"/>
    </row>
    <row r="13" spans="2:14" ht="21.75">
      <c r="B13" s="4" t="s">
        <v>7</v>
      </c>
      <c r="G13" s="89"/>
      <c r="H13" s="5"/>
      <c r="I13" s="5"/>
      <c r="J13" s="5"/>
      <c r="K13" s="5"/>
      <c r="L13" s="5"/>
      <c r="M13" s="5"/>
      <c r="N13" s="5"/>
    </row>
    <row r="14" spans="2:14" ht="21.75">
      <c r="B14" s="4" t="s">
        <v>8</v>
      </c>
      <c r="F14" s="89"/>
      <c r="G14" s="5"/>
      <c r="H14" s="5"/>
      <c r="I14" s="5"/>
      <c r="J14" s="5"/>
      <c r="K14" s="5"/>
      <c r="L14" s="5"/>
      <c r="M14" s="5"/>
      <c r="N14" s="5"/>
    </row>
    <row r="15" spans="2:14" ht="21.7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21.75">
      <c r="B16" s="4" t="s">
        <v>9</v>
      </c>
      <c r="F16" s="92" t="s">
        <v>112</v>
      </c>
      <c r="G16" s="92"/>
      <c r="H16" s="92"/>
      <c r="I16" s="92" t="s">
        <v>114</v>
      </c>
      <c r="J16" s="92"/>
      <c r="K16" s="89"/>
      <c r="L16" s="89"/>
      <c r="M16" s="89"/>
      <c r="N16" s="5"/>
    </row>
    <row r="17" spans="2:14" ht="21.75">
      <c r="B17" s="4"/>
      <c r="F17" s="92" t="s">
        <v>113</v>
      </c>
      <c r="G17" s="92"/>
      <c r="H17" s="92"/>
      <c r="I17" s="92" t="s">
        <v>10</v>
      </c>
      <c r="J17" s="92"/>
      <c r="K17" s="89"/>
      <c r="L17" s="89"/>
      <c r="M17" s="89"/>
      <c r="N17" s="5"/>
    </row>
    <row r="18" spans="2:14" ht="21.75">
      <c r="B18" s="4" t="s">
        <v>11</v>
      </c>
      <c r="F18" s="93"/>
      <c r="G18" s="92"/>
      <c r="H18" s="92"/>
      <c r="I18" s="92"/>
      <c r="J18" s="92"/>
      <c r="K18" s="89"/>
      <c r="L18" s="89"/>
      <c r="M18" s="89"/>
      <c r="N18" s="5"/>
    </row>
    <row r="19" spans="2:10" ht="21.75">
      <c r="B19" s="4" t="s">
        <v>12</v>
      </c>
      <c r="J19" s="4"/>
    </row>
    <row r="20" s="3" customFormat="1" ht="21.75"/>
    <row r="21" ht="21.75">
      <c r="B21" s="4" t="s">
        <v>13</v>
      </c>
    </row>
    <row r="22" ht="8.25" customHeight="1"/>
    <row r="23" spans="3:14" ht="21" customHeight="1">
      <c r="C23" s="42" t="s">
        <v>14</v>
      </c>
      <c r="D23" s="42"/>
      <c r="E23" s="42"/>
      <c r="F23" s="42"/>
      <c r="G23" s="43" t="s">
        <v>15</v>
      </c>
      <c r="H23" s="44"/>
      <c r="I23" s="45"/>
      <c r="J23" s="46" t="s">
        <v>16</v>
      </c>
      <c r="K23" s="46"/>
      <c r="L23" s="46"/>
      <c r="M23" s="46" t="s">
        <v>17</v>
      </c>
      <c r="N23" s="46"/>
    </row>
    <row r="24" spans="3:14" ht="27" customHeight="1">
      <c r="C24" s="42"/>
      <c r="D24" s="42"/>
      <c r="E24" s="42"/>
      <c r="F24" s="42"/>
      <c r="G24" s="10" t="s">
        <v>18</v>
      </c>
      <c r="H24" s="48" t="s">
        <v>19</v>
      </c>
      <c r="I24" s="49"/>
      <c r="J24" s="47"/>
      <c r="K24" s="47"/>
      <c r="L24" s="47"/>
      <c r="M24" s="47"/>
      <c r="N24" s="47"/>
    </row>
    <row r="25" spans="3:14" ht="21.75">
      <c r="C25" s="11" t="s">
        <v>110</v>
      </c>
      <c r="D25" s="12"/>
      <c r="E25" s="37"/>
      <c r="F25" s="38"/>
      <c r="G25" s="36"/>
      <c r="H25" s="94"/>
      <c r="I25" s="95"/>
      <c r="J25" s="96" t="e">
        <f>H25*100/G25</f>
        <v>#DIV/0!</v>
      </c>
      <c r="K25" s="96"/>
      <c r="L25" s="96"/>
      <c r="M25" s="50"/>
      <c r="N25" s="50"/>
    </row>
    <row r="26" spans="3:16" ht="21.75">
      <c r="C26" s="13" t="s">
        <v>111</v>
      </c>
      <c r="D26" s="13"/>
      <c r="E26" s="14"/>
      <c r="F26" s="15"/>
      <c r="G26" s="34"/>
      <c r="H26" s="97"/>
      <c r="I26" s="98"/>
      <c r="J26" s="96" t="e">
        <f>H26*100/G26</f>
        <v>#DIV/0!</v>
      </c>
      <c r="K26" s="96"/>
      <c r="L26" s="96"/>
      <c r="M26" s="51"/>
      <c r="N26" s="51"/>
      <c r="O26" s="7"/>
      <c r="P26" s="7"/>
    </row>
    <row r="27" spans="3:16" ht="21.75">
      <c r="C27" s="13" t="s">
        <v>20</v>
      </c>
      <c r="D27" s="14"/>
      <c r="E27" s="6"/>
      <c r="F27" s="15"/>
      <c r="G27" s="34"/>
      <c r="H27" s="97"/>
      <c r="I27" s="98"/>
      <c r="J27" s="99"/>
      <c r="K27" s="99"/>
      <c r="L27" s="99"/>
      <c r="M27" s="52"/>
      <c r="N27" s="52"/>
      <c r="O27" s="7"/>
      <c r="P27" s="7"/>
    </row>
    <row r="28" spans="3:14" ht="21.75">
      <c r="C28" s="53"/>
      <c r="D28" s="54"/>
      <c r="E28" s="54"/>
      <c r="F28" s="55"/>
      <c r="G28" s="100"/>
      <c r="H28" s="97"/>
      <c r="I28" s="98"/>
      <c r="J28" s="99"/>
      <c r="K28" s="99"/>
      <c r="L28" s="99"/>
      <c r="M28" s="52"/>
      <c r="N28" s="52"/>
    </row>
    <row r="29" spans="3:14" ht="21.75">
      <c r="C29" s="56" t="s">
        <v>21</v>
      </c>
      <c r="D29" s="56"/>
      <c r="E29" s="56"/>
      <c r="F29" s="56"/>
      <c r="G29" s="35">
        <f>SUM(G25:G28)</f>
        <v>0</v>
      </c>
      <c r="H29" s="101">
        <f>SUM(H25:H28)</f>
        <v>0</v>
      </c>
      <c r="I29" s="102"/>
      <c r="J29" s="103" t="e">
        <f>H29*100/G29</f>
        <v>#DIV/0!</v>
      </c>
      <c r="K29" s="103"/>
      <c r="L29" s="103"/>
      <c r="M29" s="57"/>
      <c r="N29" s="57"/>
    </row>
    <row r="30" spans="3:12" ht="21.75">
      <c r="C30" s="3"/>
      <c r="D30" s="3"/>
      <c r="E30" s="3"/>
      <c r="F30" s="3"/>
      <c r="G30" s="16"/>
      <c r="H30" s="16"/>
      <c r="I30" s="16"/>
      <c r="J30" s="16"/>
      <c r="K30" s="16"/>
      <c r="L30" s="16"/>
    </row>
    <row r="31" ht="21.75">
      <c r="A31" s="4" t="s">
        <v>22</v>
      </c>
    </row>
    <row r="32" ht="21.75">
      <c r="B32" s="4" t="s">
        <v>23</v>
      </c>
    </row>
    <row r="33" ht="7.5" customHeight="1"/>
    <row r="34" spans="3:14" s="17" customFormat="1" ht="39.75" customHeight="1">
      <c r="C34" s="58" t="s">
        <v>24</v>
      </c>
      <c r="D34" s="58"/>
      <c r="E34" s="58"/>
      <c r="F34" s="58"/>
      <c r="G34" s="58"/>
      <c r="H34" s="58"/>
      <c r="I34" s="58"/>
      <c r="J34" s="18" t="s">
        <v>25</v>
      </c>
      <c r="K34" s="59" t="s">
        <v>26</v>
      </c>
      <c r="L34" s="59"/>
      <c r="M34" s="60" t="s">
        <v>27</v>
      </c>
      <c r="N34" s="61"/>
    </row>
    <row r="35" spans="3:14" s="19" customFormat="1" ht="21.75" customHeight="1">
      <c r="C35" s="20">
        <v>1.1</v>
      </c>
      <c r="D35" s="104"/>
      <c r="E35" s="104"/>
      <c r="F35" s="104"/>
      <c r="G35" s="104"/>
      <c r="H35" s="104"/>
      <c r="I35" s="104"/>
      <c r="J35" s="20"/>
      <c r="K35" s="62"/>
      <c r="L35" s="62"/>
      <c r="M35" s="63"/>
      <c r="N35" s="64"/>
    </row>
    <row r="36" spans="3:14" s="19" customFormat="1" ht="21.75" customHeight="1">
      <c r="C36" s="20">
        <v>1.2</v>
      </c>
      <c r="D36" s="104"/>
      <c r="E36" s="104"/>
      <c r="F36" s="104"/>
      <c r="G36" s="104"/>
      <c r="H36" s="104"/>
      <c r="I36" s="104"/>
      <c r="J36" s="20"/>
      <c r="K36" s="62"/>
      <c r="L36" s="62"/>
      <c r="M36" s="63"/>
      <c r="N36" s="64"/>
    </row>
    <row r="37" spans="3:12" s="32" customFormat="1" ht="20.25" customHeight="1">
      <c r="C37" s="33"/>
      <c r="D37" s="87"/>
      <c r="E37" s="87"/>
      <c r="F37" s="87"/>
      <c r="G37" s="87"/>
      <c r="H37" s="87"/>
      <c r="I37" s="87"/>
      <c r="J37" s="33"/>
      <c r="K37" s="33"/>
      <c r="L37" s="33"/>
    </row>
    <row r="38" spans="3:12" s="32" customFormat="1" ht="20.25" customHeight="1">
      <c r="C38" s="33"/>
      <c r="D38" s="87"/>
      <c r="E38" s="87"/>
      <c r="F38" s="87"/>
      <c r="G38" s="87"/>
      <c r="H38" s="87"/>
      <c r="I38" s="87"/>
      <c r="J38" s="33"/>
      <c r="K38" s="33"/>
      <c r="L38" s="33"/>
    </row>
    <row r="39" spans="3:12" s="32" customFormat="1" ht="20.25" customHeight="1">
      <c r="C39" s="33"/>
      <c r="D39" s="87"/>
      <c r="E39" s="87"/>
      <c r="F39" s="87"/>
      <c r="G39" s="87"/>
      <c r="H39" s="87"/>
      <c r="I39" s="87"/>
      <c r="J39" s="33"/>
      <c r="K39" s="33"/>
      <c r="L39" s="33"/>
    </row>
    <row r="40" spans="3:12" s="32" customFormat="1" ht="20.25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21.75">
      <c r="B41" s="4" t="s">
        <v>28</v>
      </c>
    </row>
    <row r="42" spans="3:12" s="19" customFormat="1" ht="27" customHeight="1">
      <c r="C42" s="105">
        <v>2.1</v>
      </c>
      <c r="D42" s="106"/>
      <c r="E42" s="106"/>
      <c r="F42" s="106"/>
      <c r="G42" s="106"/>
      <c r="H42" s="106"/>
      <c r="I42" s="106"/>
      <c r="J42" s="106"/>
      <c r="K42" s="106"/>
      <c r="L42" s="106"/>
    </row>
    <row r="43" spans="3:12" s="19" customFormat="1" ht="27" customHeight="1">
      <c r="C43" s="105">
        <v>2.2</v>
      </c>
      <c r="D43" s="107"/>
      <c r="E43" s="107"/>
      <c r="F43" s="107"/>
      <c r="G43" s="107"/>
      <c r="H43" s="107"/>
      <c r="I43" s="107"/>
      <c r="J43" s="107"/>
      <c r="K43" s="107"/>
      <c r="L43" s="107"/>
    </row>
    <row r="44" spans="3:10" ht="9" customHeight="1">
      <c r="C44" s="16"/>
      <c r="D44" s="3"/>
      <c r="E44" s="3"/>
      <c r="F44" s="3"/>
      <c r="G44" s="3"/>
      <c r="H44" s="3"/>
      <c r="I44" s="3"/>
      <c r="J44" s="3"/>
    </row>
    <row r="45" s="4" customFormat="1" ht="21.75">
      <c r="B45" s="4" t="s">
        <v>29</v>
      </c>
    </row>
    <row r="46" spans="3:12" ht="17.25" customHeight="1">
      <c r="C46" s="105">
        <v>3.1</v>
      </c>
      <c r="D46" s="106"/>
      <c r="E46" s="106"/>
      <c r="F46" s="106"/>
      <c r="G46" s="106"/>
      <c r="H46" s="106"/>
      <c r="I46" s="106"/>
      <c r="J46" s="106"/>
      <c r="K46" s="106"/>
      <c r="L46" s="106"/>
    </row>
    <row r="47" spans="3:12" s="19" customFormat="1" ht="27" customHeight="1">
      <c r="C47" s="105">
        <v>3.1</v>
      </c>
      <c r="D47" s="107"/>
      <c r="E47" s="107"/>
      <c r="F47" s="107"/>
      <c r="G47" s="107"/>
      <c r="H47" s="107"/>
      <c r="I47" s="107"/>
      <c r="J47" s="107"/>
      <c r="K47" s="107"/>
      <c r="L47" s="107"/>
    </row>
    <row r="48" spans="3:10" ht="9" customHeight="1">
      <c r="C48" s="16"/>
      <c r="D48" s="3"/>
      <c r="E48" s="3"/>
      <c r="F48" s="3"/>
      <c r="G48" s="3"/>
      <c r="H48" s="3"/>
      <c r="I48" s="3"/>
      <c r="J48" s="3"/>
    </row>
    <row r="49" s="4" customFormat="1" ht="21.75">
      <c r="B49" s="4" t="s">
        <v>30</v>
      </c>
    </row>
    <row r="50" spans="3:12" ht="21.75">
      <c r="C50" s="7">
        <v>4.1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3:12" ht="21.75">
      <c r="C51" s="7">
        <v>4.2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3:12" ht="21.75">
      <c r="C52" s="7">
        <v>4.3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3:10" ht="9" customHeight="1">
      <c r="C53" s="16"/>
      <c r="D53" s="3"/>
      <c r="E53" s="3"/>
      <c r="F53" s="3"/>
      <c r="G53" s="3"/>
      <c r="H53" s="3"/>
      <c r="I53" s="3"/>
      <c r="J53" s="3"/>
    </row>
    <row r="54" s="4" customFormat="1" ht="21.75">
      <c r="B54" s="4" t="s">
        <v>31</v>
      </c>
    </row>
    <row r="55" spans="3:4" ht="21.75">
      <c r="C55" s="109" t="s">
        <v>109</v>
      </c>
      <c r="D55" s="1" t="s">
        <v>32</v>
      </c>
    </row>
    <row r="56" spans="3:4" ht="21.75">
      <c r="C56" s="109" t="s">
        <v>109</v>
      </c>
      <c r="D56" s="1" t="s">
        <v>33</v>
      </c>
    </row>
    <row r="57" spans="4:12" ht="21.75">
      <c r="D57" s="7">
        <v>5.1</v>
      </c>
      <c r="E57" s="110"/>
      <c r="F57" s="110"/>
      <c r="G57" s="110"/>
      <c r="H57" s="110"/>
      <c r="I57" s="110"/>
      <c r="J57" s="110"/>
      <c r="K57" s="110"/>
      <c r="L57" s="110"/>
    </row>
    <row r="58" spans="4:12" ht="21.75">
      <c r="D58" s="7">
        <v>5.2</v>
      </c>
      <c r="E58" s="21"/>
      <c r="F58" s="21"/>
      <c r="G58" s="21"/>
      <c r="H58" s="21"/>
      <c r="I58" s="21"/>
      <c r="J58" s="21"/>
      <c r="K58" s="21"/>
      <c r="L58" s="21"/>
    </row>
    <row r="59" spans="4:12" ht="21.75">
      <c r="D59" s="7">
        <v>5.3</v>
      </c>
      <c r="E59" s="21"/>
      <c r="F59" s="21"/>
      <c r="G59" s="21"/>
      <c r="H59" s="21"/>
      <c r="I59" s="21"/>
      <c r="J59" s="21"/>
      <c r="K59" s="21"/>
      <c r="L59" s="21"/>
    </row>
    <row r="60" ht="9" customHeight="1"/>
    <row r="61" spans="8:11" ht="21.75">
      <c r="H61" s="22" t="s">
        <v>34</v>
      </c>
      <c r="I61" s="5"/>
      <c r="J61" s="5"/>
      <c r="K61" s="5"/>
    </row>
    <row r="62" spans="8:12" ht="21.75">
      <c r="H62" s="22" t="s">
        <v>35</v>
      </c>
      <c r="I62" s="111"/>
      <c r="J62" s="111"/>
      <c r="K62" s="111"/>
      <c r="L62" s="1" t="s">
        <v>36</v>
      </c>
    </row>
    <row r="63" spans="8:12" ht="21.75">
      <c r="H63" s="68" t="s">
        <v>115</v>
      </c>
      <c r="I63" s="68"/>
      <c r="J63" s="68"/>
      <c r="K63" s="68"/>
      <c r="L63" s="68"/>
    </row>
    <row r="64" spans="8:12" ht="21.75">
      <c r="H64" s="39"/>
      <c r="I64" s="39"/>
      <c r="J64" s="39"/>
      <c r="K64" s="39"/>
      <c r="L64" s="39"/>
    </row>
    <row r="65" spans="8:12" ht="39" customHeight="1">
      <c r="H65" s="7"/>
      <c r="I65" s="7"/>
      <c r="J65" s="7"/>
      <c r="K65" s="7"/>
      <c r="L65" s="7"/>
    </row>
    <row r="66" spans="8:12" ht="21.75">
      <c r="H66" s="22" t="s">
        <v>35</v>
      </c>
      <c r="I66" s="111"/>
      <c r="J66" s="111"/>
      <c r="K66" s="111"/>
      <c r="L66" s="1" t="s">
        <v>36</v>
      </c>
    </row>
    <row r="67" spans="8:12" ht="21.75">
      <c r="H67" s="39" t="s">
        <v>37</v>
      </c>
      <c r="I67" s="39"/>
      <c r="J67" s="39"/>
      <c r="K67" s="39"/>
      <c r="L67" s="39"/>
    </row>
    <row r="68" spans="8:12" ht="21.75">
      <c r="H68" s="7"/>
      <c r="I68" s="7"/>
      <c r="J68" s="7"/>
      <c r="K68" s="7"/>
      <c r="L68" s="7"/>
    </row>
    <row r="69" spans="8:12" ht="21.75">
      <c r="H69" s="7"/>
      <c r="I69" s="7"/>
      <c r="J69" s="7"/>
      <c r="K69" s="7"/>
      <c r="L69" s="7"/>
    </row>
    <row r="70" spans="8:12" ht="21.75">
      <c r="H70" s="7"/>
      <c r="I70" s="7"/>
      <c r="J70" s="7"/>
      <c r="K70" s="7"/>
      <c r="L70" s="7"/>
    </row>
    <row r="71" spans="8:12" ht="21.75">
      <c r="H71" s="7"/>
      <c r="I71" s="7"/>
      <c r="J71" s="7"/>
      <c r="K71" s="7"/>
      <c r="L71" s="7"/>
    </row>
    <row r="72" spans="8:12" ht="21.75">
      <c r="H72" s="7"/>
      <c r="I72" s="7"/>
      <c r="J72" s="7"/>
      <c r="K72" s="7"/>
      <c r="L72" s="7"/>
    </row>
    <row r="73" spans="8:12" ht="21.75">
      <c r="H73" s="7"/>
      <c r="I73" s="7"/>
      <c r="J73" s="7"/>
      <c r="K73" s="7"/>
      <c r="L73" s="7"/>
    </row>
    <row r="74" spans="8:12" ht="21.75">
      <c r="H74" s="7"/>
      <c r="I74" s="7"/>
      <c r="J74" s="7"/>
      <c r="K74" s="7"/>
      <c r="L74" s="7"/>
    </row>
    <row r="75" spans="8:12" ht="21.75">
      <c r="H75" s="7"/>
      <c r="I75" s="7"/>
      <c r="J75" s="7"/>
      <c r="K75" s="7"/>
      <c r="L75" s="7"/>
    </row>
    <row r="76" spans="8:12" ht="21.75">
      <c r="H76" s="7"/>
      <c r="I76" s="7"/>
      <c r="J76" s="7"/>
      <c r="K76" s="7"/>
      <c r="L76" s="7"/>
    </row>
    <row r="77" spans="8:12" ht="21.75">
      <c r="H77" s="7"/>
      <c r="I77" s="7"/>
      <c r="J77" s="7"/>
      <c r="K77" s="7"/>
      <c r="L77" s="7"/>
    </row>
    <row r="78" spans="8:12" ht="21.75">
      <c r="H78" s="7"/>
      <c r="I78" s="7"/>
      <c r="J78" s="7"/>
      <c r="K78" s="7"/>
      <c r="L78" s="7"/>
    </row>
    <row r="79" spans="8:12" ht="21.75">
      <c r="H79" s="7"/>
      <c r="I79" s="7"/>
      <c r="J79" s="7"/>
      <c r="K79" s="7"/>
      <c r="L79" s="7"/>
    </row>
    <row r="80" spans="8:12" ht="21.75">
      <c r="H80" s="7"/>
      <c r="I80" s="7"/>
      <c r="J80" s="7"/>
      <c r="K80" s="7"/>
      <c r="L80" s="7"/>
    </row>
    <row r="81" ht="21.75">
      <c r="A81" s="4" t="s">
        <v>116</v>
      </c>
    </row>
    <row r="82" ht="21.75">
      <c r="B82" s="4" t="s">
        <v>38</v>
      </c>
    </row>
    <row r="83" spans="2:14" ht="21" customHeight="1">
      <c r="B83" s="46" t="s">
        <v>39</v>
      </c>
      <c r="C83" s="46"/>
      <c r="D83" s="46"/>
      <c r="E83" s="46"/>
      <c r="F83" s="46" t="s">
        <v>14</v>
      </c>
      <c r="G83" s="46"/>
      <c r="H83" s="43" t="s">
        <v>40</v>
      </c>
      <c r="I83" s="44"/>
      <c r="J83" s="44"/>
      <c r="K83" s="44"/>
      <c r="L83" s="44"/>
      <c r="M83" s="45"/>
      <c r="N83" s="46" t="s">
        <v>17</v>
      </c>
    </row>
    <row r="84" spans="2:14" ht="21.75">
      <c r="B84" s="47"/>
      <c r="C84" s="47"/>
      <c r="D84" s="47"/>
      <c r="E84" s="47"/>
      <c r="F84" s="47"/>
      <c r="G84" s="47"/>
      <c r="H84" s="42" t="s">
        <v>41</v>
      </c>
      <c r="I84" s="42"/>
      <c r="J84" s="122" t="s">
        <v>42</v>
      </c>
      <c r="K84" s="122"/>
      <c r="L84" s="122" t="s">
        <v>43</v>
      </c>
      <c r="M84" s="122"/>
      <c r="N84" s="47"/>
    </row>
    <row r="85" spans="2:14" ht="21.75">
      <c r="B85" s="65" t="s">
        <v>44</v>
      </c>
      <c r="C85" s="65"/>
      <c r="D85" s="65"/>
      <c r="E85" s="65"/>
      <c r="F85" s="66"/>
      <c r="G85" s="66"/>
      <c r="H85" s="67"/>
      <c r="I85" s="67"/>
      <c r="J85" s="112"/>
      <c r="K85" s="112"/>
      <c r="L85" s="112"/>
      <c r="M85" s="112"/>
      <c r="N85" s="23"/>
    </row>
    <row r="86" spans="2:14" ht="21.75">
      <c r="B86" s="14"/>
      <c r="C86" s="24">
        <v>1.1</v>
      </c>
      <c r="D86" s="71"/>
      <c r="E86" s="72"/>
      <c r="F86" s="73"/>
      <c r="G86" s="73"/>
      <c r="H86" s="69"/>
      <c r="I86" s="69"/>
      <c r="J86" s="113"/>
      <c r="K86" s="113"/>
      <c r="L86" s="113"/>
      <c r="M86" s="113"/>
      <c r="N86" s="13"/>
    </row>
    <row r="87" spans="2:14" ht="21.75">
      <c r="B87" s="14"/>
      <c r="C87" s="24">
        <v>1.2</v>
      </c>
      <c r="D87" s="71"/>
      <c r="E87" s="72"/>
      <c r="F87" s="73"/>
      <c r="G87" s="73"/>
      <c r="H87" s="69"/>
      <c r="I87" s="69"/>
      <c r="J87" s="113"/>
      <c r="K87" s="113"/>
      <c r="L87" s="113"/>
      <c r="M87" s="113"/>
      <c r="N87" s="13"/>
    </row>
    <row r="88" spans="2:14" ht="21.75">
      <c r="B88" s="14"/>
      <c r="C88" s="24">
        <v>1.3</v>
      </c>
      <c r="D88" s="74"/>
      <c r="E88" s="51"/>
      <c r="F88" s="51"/>
      <c r="G88" s="51"/>
      <c r="H88" s="69"/>
      <c r="I88" s="69"/>
      <c r="J88" s="113"/>
      <c r="K88" s="113"/>
      <c r="L88" s="113"/>
      <c r="M88" s="113"/>
      <c r="N88" s="13"/>
    </row>
    <row r="89" spans="2:14" ht="21.75">
      <c r="B89" s="56" t="s">
        <v>21</v>
      </c>
      <c r="C89" s="56"/>
      <c r="D89" s="56"/>
      <c r="E89" s="56"/>
      <c r="F89" s="56"/>
      <c r="G89" s="56"/>
      <c r="H89" s="70">
        <f>SUM(H86:I88)</f>
        <v>0</v>
      </c>
      <c r="I89" s="70"/>
      <c r="J89" s="114">
        <f>SUM(J86:K88)</f>
        <v>0</v>
      </c>
      <c r="K89" s="114"/>
      <c r="L89" s="114">
        <f>SUM(L86:M88)</f>
        <v>0</v>
      </c>
      <c r="M89" s="114"/>
      <c r="N89" s="13"/>
    </row>
    <row r="90" spans="2:14" ht="21.75">
      <c r="B90" s="75" t="s">
        <v>45</v>
      </c>
      <c r="C90" s="75"/>
      <c r="D90" s="75"/>
      <c r="E90" s="75"/>
      <c r="F90" s="50"/>
      <c r="G90" s="50"/>
      <c r="H90" s="76"/>
      <c r="I90" s="76"/>
      <c r="J90" s="115"/>
      <c r="K90" s="115"/>
      <c r="L90" s="115"/>
      <c r="M90" s="115"/>
      <c r="N90" s="13"/>
    </row>
    <row r="91" spans="2:14" ht="21.75">
      <c r="B91" s="14"/>
      <c r="C91" s="24">
        <v>2.1</v>
      </c>
      <c r="D91" s="72"/>
      <c r="E91" s="73"/>
      <c r="F91" s="73"/>
      <c r="G91" s="73"/>
      <c r="H91" s="69"/>
      <c r="I91" s="69"/>
      <c r="J91" s="113"/>
      <c r="K91" s="113"/>
      <c r="L91" s="113"/>
      <c r="M91" s="113"/>
      <c r="N91" s="13"/>
    </row>
    <row r="92" spans="2:14" ht="21.75">
      <c r="B92" s="14"/>
      <c r="C92" s="24">
        <v>2.2</v>
      </c>
      <c r="D92" s="72"/>
      <c r="E92" s="73"/>
      <c r="F92" s="73"/>
      <c r="G92" s="73"/>
      <c r="H92" s="69"/>
      <c r="I92" s="69"/>
      <c r="J92" s="113"/>
      <c r="K92" s="113"/>
      <c r="L92" s="113"/>
      <c r="M92" s="113"/>
      <c r="N92" s="31"/>
    </row>
    <row r="93" spans="2:14" ht="21.75">
      <c r="B93" s="14"/>
      <c r="C93" s="24">
        <v>2.3</v>
      </c>
      <c r="D93" s="72"/>
      <c r="E93" s="73"/>
      <c r="F93" s="73"/>
      <c r="G93" s="73"/>
      <c r="H93" s="69"/>
      <c r="I93" s="69"/>
      <c r="J93" s="113"/>
      <c r="K93" s="113"/>
      <c r="L93" s="113"/>
      <c r="M93" s="113"/>
      <c r="N93" s="13"/>
    </row>
    <row r="94" spans="2:14" ht="21.75">
      <c r="B94" s="56" t="s">
        <v>21</v>
      </c>
      <c r="C94" s="56"/>
      <c r="D94" s="56"/>
      <c r="E94" s="56"/>
      <c r="F94" s="56"/>
      <c r="G94" s="56"/>
      <c r="H94" s="70">
        <f>SUM(H91:I93)</f>
        <v>0</v>
      </c>
      <c r="I94" s="70"/>
      <c r="J94" s="114">
        <f>SUM(J91:K93)</f>
        <v>0</v>
      </c>
      <c r="K94" s="114"/>
      <c r="L94" s="114">
        <f>SUM(L91:M93)</f>
        <v>0</v>
      </c>
      <c r="M94" s="114"/>
      <c r="N94" s="13"/>
    </row>
    <row r="95" spans="2:14" ht="21.75">
      <c r="B95" s="75" t="s">
        <v>46</v>
      </c>
      <c r="C95" s="75"/>
      <c r="D95" s="75"/>
      <c r="E95" s="75"/>
      <c r="F95" s="50"/>
      <c r="G95" s="50"/>
      <c r="H95" s="76"/>
      <c r="I95" s="76"/>
      <c r="J95" s="115"/>
      <c r="K95" s="115"/>
      <c r="L95" s="115"/>
      <c r="M95" s="115"/>
      <c r="N95" s="13"/>
    </row>
    <row r="96" spans="2:14" ht="21.75">
      <c r="B96" s="14"/>
      <c r="C96" s="24">
        <v>3.1</v>
      </c>
      <c r="D96" s="74"/>
      <c r="E96" s="51"/>
      <c r="F96" s="51"/>
      <c r="G96" s="51"/>
      <c r="H96" s="69"/>
      <c r="I96" s="69"/>
      <c r="J96" s="113"/>
      <c r="K96" s="113"/>
      <c r="L96" s="113"/>
      <c r="M96" s="113"/>
      <c r="N96" s="13"/>
    </row>
    <row r="97" spans="2:14" ht="21.75">
      <c r="B97" s="14"/>
      <c r="C97" s="24">
        <v>3.2</v>
      </c>
      <c r="D97" s="74"/>
      <c r="E97" s="51"/>
      <c r="F97" s="51"/>
      <c r="G97" s="51"/>
      <c r="H97" s="69"/>
      <c r="I97" s="69"/>
      <c r="J97" s="113"/>
      <c r="K97" s="113"/>
      <c r="L97" s="113"/>
      <c r="M97" s="113"/>
      <c r="N97" s="13"/>
    </row>
    <row r="98" spans="2:14" ht="21.75">
      <c r="B98" s="29"/>
      <c r="C98" s="28">
        <v>3.3</v>
      </c>
      <c r="D98" s="55"/>
      <c r="E98" s="81"/>
      <c r="F98" s="81"/>
      <c r="G98" s="81"/>
      <c r="H98" s="82"/>
      <c r="I98" s="82"/>
      <c r="J98" s="116"/>
      <c r="K98" s="116"/>
      <c r="L98" s="116"/>
      <c r="M98" s="116"/>
      <c r="N98" s="30"/>
    </row>
    <row r="99" spans="2:13" ht="21.75">
      <c r="B99" s="83" t="s">
        <v>21</v>
      </c>
      <c r="C99" s="83"/>
      <c r="D99" s="83"/>
      <c r="E99" s="83"/>
      <c r="F99" s="83"/>
      <c r="G99" s="83"/>
      <c r="H99" s="77">
        <f>SUM(H96:I98)</f>
        <v>0</v>
      </c>
      <c r="I99" s="77"/>
      <c r="J99" s="117">
        <f>SUM(J96:K98)</f>
        <v>0</v>
      </c>
      <c r="K99" s="117"/>
      <c r="L99" s="117">
        <f>SUM(L96:M98)</f>
        <v>0</v>
      </c>
      <c r="M99" s="117"/>
    </row>
    <row r="100" spans="6:13" ht="22.5" thickBot="1">
      <c r="F100" s="85" t="s">
        <v>47</v>
      </c>
      <c r="G100" s="86"/>
      <c r="H100" s="78">
        <f>SUM(H89,H94,H99)</f>
        <v>0</v>
      </c>
      <c r="I100" s="78"/>
      <c r="J100" s="118">
        <f>SUM(J89,J94,J99)</f>
        <v>0</v>
      </c>
      <c r="K100" s="118"/>
      <c r="L100" s="118">
        <f>SUM(L89,L94,L99)</f>
        <v>0</v>
      </c>
      <c r="M100" s="118"/>
    </row>
    <row r="101" spans="6:13" ht="22.5" thickTop="1">
      <c r="F101" s="79" t="s">
        <v>48</v>
      </c>
      <c r="G101" s="79"/>
      <c r="H101" s="80" t="s">
        <v>49</v>
      </c>
      <c r="I101" s="80"/>
      <c r="J101" s="119"/>
      <c r="K101" s="119"/>
      <c r="L101" s="120" t="s">
        <v>50</v>
      </c>
      <c r="M101" s="120"/>
    </row>
    <row r="102" spans="6:13" ht="21.75">
      <c r="F102" s="79" t="s">
        <v>51</v>
      </c>
      <c r="G102" s="79"/>
      <c r="H102" s="39" t="s">
        <v>52</v>
      </c>
      <c r="I102" s="39"/>
      <c r="J102" s="121"/>
      <c r="K102" s="121"/>
      <c r="L102" s="120" t="s">
        <v>50</v>
      </c>
      <c r="M102" s="120"/>
    </row>
    <row r="103" spans="6:13" ht="21.75">
      <c r="F103" s="79" t="s">
        <v>53</v>
      </c>
      <c r="G103" s="79"/>
      <c r="H103" s="39" t="s">
        <v>52</v>
      </c>
      <c r="I103" s="39"/>
      <c r="J103" s="121">
        <f>H100</f>
        <v>0</v>
      </c>
      <c r="K103" s="121"/>
      <c r="L103" s="120" t="s">
        <v>50</v>
      </c>
      <c r="M103" s="120"/>
    </row>
    <row r="104" spans="6:12" ht="21.75">
      <c r="F104" s="79" t="s">
        <v>54</v>
      </c>
      <c r="G104" s="79"/>
      <c r="H104" s="39" t="s">
        <v>52</v>
      </c>
      <c r="I104" s="39"/>
      <c r="J104" s="84">
        <f>J100</f>
        <v>0</v>
      </c>
      <c r="K104" s="84"/>
      <c r="L104" s="1" t="s">
        <v>50</v>
      </c>
    </row>
    <row r="105" spans="6:12" ht="21.75">
      <c r="F105" s="79" t="s">
        <v>55</v>
      </c>
      <c r="G105" s="79"/>
      <c r="H105" s="39" t="s">
        <v>52</v>
      </c>
      <c r="I105" s="39"/>
      <c r="J105" s="84">
        <f>L100</f>
        <v>0</v>
      </c>
      <c r="K105" s="84"/>
      <c r="L105" s="1" t="s">
        <v>50</v>
      </c>
    </row>
    <row r="106" spans="6:12" ht="21.75">
      <c r="F106" s="79" t="s">
        <v>56</v>
      </c>
      <c r="G106" s="79"/>
      <c r="H106" s="39" t="s">
        <v>52</v>
      </c>
      <c r="I106" s="39"/>
      <c r="J106" s="84">
        <f>SUM(J103:K105)</f>
        <v>0</v>
      </c>
      <c r="K106" s="84"/>
      <c r="L106" s="1" t="s">
        <v>50</v>
      </c>
    </row>
    <row r="107" spans="6:12" ht="18.75">
      <c r="F107" s="79" t="s">
        <v>57</v>
      </c>
      <c r="G107" s="79"/>
      <c r="H107" s="39" t="s">
        <v>52</v>
      </c>
      <c r="I107" s="39"/>
      <c r="J107" s="84">
        <f>J102-J106</f>
        <v>0</v>
      </c>
      <c r="K107" s="84"/>
      <c r="L107" s="1" t="s">
        <v>50</v>
      </c>
    </row>
    <row r="108" spans="6:11" ht="18.75">
      <c r="F108" s="26"/>
      <c r="G108" s="26"/>
      <c r="H108" s="7"/>
      <c r="I108" s="7"/>
      <c r="J108" s="25"/>
      <c r="K108" s="25"/>
    </row>
    <row r="109" spans="6:11" ht="18.75">
      <c r="F109" s="26"/>
      <c r="G109" s="26"/>
      <c r="H109" s="7"/>
      <c r="I109" s="7"/>
      <c r="J109" s="25"/>
      <c r="K109" s="25"/>
    </row>
    <row r="110" spans="2:3" ht="18.75">
      <c r="B110" s="4" t="s">
        <v>58</v>
      </c>
      <c r="C110" s="4"/>
    </row>
    <row r="111" spans="2:10" ht="18.75">
      <c r="B111" s="4"/>
      <c r="C111" s="4" t="s">
        <v>59</v>
      </c>
      <c r="H111" s="88"/>
      <c r="I111" s="88"/>
      <c r="J111" s="1" t="s">
        <v>60</v>
      </c>
    </row>
    <row r="112" spans="2:8" ht="18.75">
      <c r="B112" s="4"/>
      <c r="C112" s="4"/>
      <c r="H112" s="27"/>
    </row>
    <row r="113" spans="1:2" ht="18.75">
      <c r="A113" s="4" t="s">
        <v>61</v>
      </c>
      <c r="B113" s="4"/>
    </row>
    <row r="114" spans="1:3" ht="18.75">
      <c r="A114" s="4"/>
      <c r="B114" s="4"/>
      <c r="C114" s="1" t="s">
        <v>62</v>
      </c>
    </row>
    <row r="115" spans="1:2" ht="18.75">
      <c r="A115" s="4"/>
      <c r="B115" s="4"/>
    </row>
    <row r="116" spans="1:2" ht="18.75">
      <c r="A116" s="4" t="s">
        <v>63</v>
      </c>
      <c r="B116" s="4"/>
    </row>
    <row r="117" spans="1:2" ht="9.75" customHeight="1" hidden="1">
      <c r="A117" s="4"/>
      <c r="B117" s="4"/>
    </row>
    <row r="118" spans="1:2" ht="18.75" hidden="1">
      <c r="A118" s="4" t="s">
        <v>64</v>
      </c>
      <c r="B118" s="4"/>
    </row>
    <row r="119" ht="18.75" hidden="1">
      <c r="B119" s="4" t="s">
        <v>65</v>
      </c>
    </row>
    <row r="120" spans="2:7" ht="18.75" hidden="1">
      <c r="B120" s="1" t="s">
        <v>66</v>
      </c>
      <c r="G120" s="1" t="s">
        <v>67</v>
      </c>
    </row>
    <row r="121" spans="2:7" ht="18.75" hidden="1">
      <c r="B121" s="1" t="s">
        <v>68</v>
      </c>
      <c r="G121" s="1" t="s">
        <v>69</v>
      </c>
    </row>
    <row r="122" spans="2:7" ht="18.75" hidden="1">
      <c r="B122" s="1" t="s">
        <v>70</v>
      </c>
      <c r="G122" s="1" t="s">
        <v>71</v>
      </c>
    </row>
    <row r="123" spans="2:7" ht="18.75" hidden="1">
      <c r="B123" s="1" t="s">
        <v>72</v>
      </c>
      <c r="G123" s="1" t="s">
        <v>73</v>
      </c>
    </row>
    <row r="124" ht="18.75" hidden="1">
      <c r="B124" s="1" t="s">
        <v>74</v>
      </c>
    </row>
    <row r="125" ht="18.75" hidden="1">
      <c r="B125" s="4" t="s">
        <v>75</v>
      </c>
    </row>
    <row r="126" spans="2:7" ht="18.75" hidden="1">
      <c r="B126" s="1" t="s">
        <v>76</v>
      </c>
      <c r="G126" s="1" t="s">
        <v>77</v>
      </c>
    </row>
    <row r="127" spans="2:7" ht="18.75" hidden="1">
      <c r="B127" s="1" t="s">
        <v>78</v>
      </c>
      <c r="G127" s="1" t="s">
        <v>79</v>
      </c>
    </row>
    <row r="128" spans="2:7" ht="18.75" hidden="1">
      <c r="B128" s="1" t="s">
        <v>80</v>
      </c>
      <c r="G128" s="1" t="s">
        <v>81</v>
      </c>
    </row>
    <row r="129" spans="2:7" ht="18.75" hidden="1">
      <c r="B129" s="1" t="s">
        <v>82</v>
      </c>
      <c r="G129" s="1" t="s">
        <v>83</v>
      </c>
    </row>
    <row r="130" spans="2:7" ht="18.75" hidden="1">
      <c r="B130" s="1" t="s">
        <v>84</v>
      </c>
      <c r="G130" s="1" t="s">
        <v>85</v>
      </c>
    </row>
    <row r="131" spans="2:7" ht="18.75" hidden="1">
      <c r="B131" s="1" t="s">
        <v>86</v>
      </c>
      <c r="G131" s="1" t="s">
        <v>87</v>
      </c>
    </row>
    <row r="132" spans="2:7" ht="18.75" hidden="1">
      <c r="B132" s="1" t="s">
        <v>88</v>
      </c>
      <c r="G132" s="1" t="s">
        <v>89</v>
      </c>
    </row>
    <row r="133" spans="2:7" ht="18.75" hidden="1">
      <c r="B133" s="1" t="s">
        <v>90</v>
      </c>
      <c r="G133" s="1" t="s">
        <v>91</v>
      </c>
    </row>
    <row r="134" ht="18.75" hidden="1">
      <c r="B134" s="4" t="s">
        <v>92</v>
      </c>
    </row>
    <row r="135" spans="2:7" ht="18.75" hidden="1">
      <c r="B135" s="1" t="s">
        <v>93</v>
      </c>
      <c r="G135" s="1" t="s">
        <v>94</v>
      </c>
    </row>
    <row r="136" spans="2:7" ht="18.75" hidden="1">
      <c r="B136" s="1" t="s">
        <v>95</v>
      </c>
      <c r="G136" s="1" t="s">
        <v>96</v>
      </c>
    </row>
    <row r="137" spans="2:7" ht="18.75" hidden="1">
      <c r="B137" s="1" t="s">
        <v>97</v>
      </c>
      <c r="G137" s="1" t="s">
        <v>98</v>
      </c>
    </row>
    <row r="138" spans="2:7" ht="18.75" hidden="1">
      <c r="B138" s="1" t="s">
        <v>99</v>
      </c>
      <c r="G138" s="1" t="s">
        <v>100</v>
      </c>
    </row>
    <row r="139" spans="2:7" ht="18.75" hidden="1">
      <c r="B139" s="1" t="s">
        <v>101</v>
      </c>
      <c r="G139" s="1" t="s">
        <v>102</v>
      </c>
    </row>
    <row r="140" spans="2:7" ht="18.75" hidden="1">
      <c r="B140" s="1" t="s">
        <v>103</v>
      </c>
      <c r="G140" s="1" t="s">
        <v>104</v>
      </c>
    </row>
    <row r="141" spans="2:7" ht="18.75" hidden="1">
      <c r="B141" s="1" t="s">
        <v>105</v>
      </c>
      <c r="G141" s="1" t="s">
        <v>106</v>
      </c>
    </row>
    <row r="142" spans="2:7" ht="18.75" hidden="1">
      <c r="B142" s="1" t="s">
        <v>107</v>
      </c>
      <c r="G142" s="1" t="s">
        <v>108</v>
      </c>
    </row>
    <row r="143" ht="18.75" hidden="1"/>
    <row r="144" ht="18.75" hidden="1"/>
    <row r="145" ht="18.75" hidden="1"/>
  </sheetData>
  <sheetProtection/>
  <mergeCells count="158">
    <mergeCell ref="D37:I37"/>
    <mergeCell ref="D38:I38"/>
    <mergeCell ref="D39:I39"/>
    <mergeCell ref="H111:I111"/>
    <mergeCell ref="F106:G106"/>
    <mergeCell ref="H106:I106"/>
    <mergeCell ref="F102:G102"/>
    <mergeCell ref="H102:I102"/>
    <mergeCell ref="F99:G99"/>
    <mergeCell ref="H99:I99"/>
    <mergeCell ref="J106:K106"/>
    <mergeCell ref="F107:G107"/>
    <mergeCell ref="H107:I107"/>
    <mergeCell ref="J107:K107"/>
    <mergeCell ref="F104:G104"/>
    <mergeCell ref="H104:I104"/>
    <mergeCell ref="J104:K104"/>
    <mergeCell ref="F105:G105"/>
    <mergeCell ref="H105:I105"/>
    <mergeCell ref="J105:K105"/>
    <mergeCell ref="J102:K102"/>
    <mergeCell ref="F103:G103"/>
    <mergeCell ref="H103:I103"/>
    <mergeCell ref="J103:K103"/>
    <mergeCell ref="F100:G100"/>
    <mergeCell ref="H100:I100"/>
    <mergeCell ref="J100:K100"/>
    <mergeCell ref="L100:M100"/>
    <mergeCell ref="F101:G101"/>
    <mergeCell ref="H101:I101"/>
    <mergeCell ref="J101:K101"/>
    <mergeCell ref="D98:E98"/>
    <mergeCell ref="F98:G98"/>
    <mergeCell ref="H98:I98"/>
    <mergeCell ref="J98:K98"/>
    <mergeCell ref="L98:M98"/>
    <mergeCell ref="B99:E99"/>
    <mergeCell ref="J99:K99"/>
    <mergeCell ref="L99:M99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B94:E94"/>
    <mergeCell ref="F94:G94"/>
    <mergeCell ref="H94:I94"/>
    <mergeCell ref="J94:K94"/>
    <mergeCell ref="L94:M94"/>
    <mergeCell ref="B95:E95"/>
    <mergeCell ref="F95:G95"/>
    <mergeCell ref="H95:I95"/>
    <mergeCell ref="J95:K95"/>
    <mergeCell ref="L95:M95"/>
    <mergeCell ref="D92:E92"/>
    <mergeCell ref="F92:G92"/>
    <mergeCell ref="H92:I92"/>
    <mergeCell ref="J92:K92"/>
    <mergeCell ref="L92:M92"/>
    <mergeCell ref="D93:E93"/>
    <mergeCell ref="F93:G93"/>
    <mergeCell ref="H93:I93"/>
    <mergeCell ref="J93:K93"/>
    <mergeCell ref="L93:M93"/>
    <mergeCell ref="B90:E90"/>
    <mergeCell ref="F90:G90"/>
    <mergeCell ref="H90:I90"/>
    <mergeCell ref="J90:K90"/>
    <mergeCell ref="L90:M90"/>
    <mergeCell ref="D91:E91"/>
    <mergeCell ref="F91:G91"/>
    <mergeCell ref="H91:I91"/>
    <mergeCell ref="J91:K91"/>
    <mergeCell ref="L91:M91"/>
    <mergeCell ref="D88:E88"/>
    <mergeCell ref="F88:G88"/>
    <mergeCell ref="H88:I88"/>
    <mergeCell ref="J88:K88"/>
    <mergeCell ref="L88:M88"/>
    <mergeCell ref="B89:E89"/>
    <mergeCell ref="F89:G89"/>
    <mergeCell ref="H89:I89"/>
    <mergeCell ref="J89:K89"/>
    <mergeCell ref="L89:M89"/>
    <mergeCell ref="D86:E86"/>
    <mergeCell ref="F86:G86"/>
    <mergeCell ref="H86:I86"/>
    <mergeCell ref="J86:K86"/>
    <mergeCell ref="L86:M86"/>
    <mergeCell ref="D87:E87"/>
    <mergeCell ref="F87:G87"/>
    <mergeCell ref="H87:I87"/>
    <mergeCell ref="J87:K87"/>
    <mergeCell ref="L87:M87"/>
    <mergeCell ref="N83:N84"/>
    <mergeCell ref="H84:I84"/>
    <mergeCell ref="J84:K84"/>
    <mergeCell ref="L84:M84"/>
    <mergeCell ref="B85:E85"/>
    <mergeCell ref="F85:G85"/>
    <mergeCell ref="H85:I85"/>
    <mergeCell ref="J85:K85"/>
    <mergeCell ref="L85:M85"/>
    <mergeCell ref="D52:L52"/>
    <mergeCell ref="I62:K62"/>
    <mergeCell ref="H63:L63"/>
    <mergeCell ref="H64:L64"/>
    <mergeCell ref="B83:E84"/>
    <mergeCell ref="F83:G84"/>
    <mergeCell ref="H83:M83"/>
    <mergeCell ref="D42:L42"/>
    <mergeCell ref="D43:L43"/>
    <mergeCell ref="D46:L46"/>
    <mergeCell ref="D47:L47"/>
    <mergeCell ref="D50:L50"/>
    <mergeCell ref="D51:L51"/>
    <mergeCell ref="I66:K66"/>
    <mergeCell ref="D35:I35"/>
    <mergeCell ref="K35:L35"/>
    <mergeCell ref="M35:N35"/>
    <mergeCell ref="D36:I36"/>
    <mergeCell ref="K36:L36"/>
    <mergeCell ref="M36:N36"/>
    <mergeCell ref="C29:F29"/>
    <mergeCell ref="H29:I29"/>
    <mergeCell ref="J29:L29"/>
    <mergeCell ref="M29:N29"/>
    <mergeCell ref="C34:I34"/>
    <mergeCell ref="K34:L34"/>
    <mergeCell ref="M34:N34"/>
    <mergeCell ref="H27:I27"/>
    <mergeCell ref="J27:L27"/>
    <mergeCell ref="M27:N27"/>
    <mergeCell ref="C28:F28"/>
    <mergeCell ref="H28:I28"/>
    <mergeCell ref="J28:L28"/>
    <mergeCell ref="M28:N28"/>
    <mergeCell ref="H25:I25"/>
    <mergeCell ref="J25:L25"/>
    <mergeCell ref="M25:N25"/>
    <mergeCell ref="H26:I26"/>
    <mergeCell ref="J26:L26"/>
    <mergeCell ref="M26:N26"/>
    <mergeCell ref="H67:L67"/>
    <mergeCell ref="A4:N4"/>
    <mergeCell ref="A5:N5"/>
    <mergeCell ref="I10:K10"/>
    <mergeCell ref="H11:I11"/>
    <mergeCell ref="C23:F24"/>
    <mergeCell ref="G23:I23"/>
    <mergeCell ref="J23:L24"/>
    <mergeCell ref="M23:N24"/>
    <mergeCell ref="H24:I24"/>
  </mergeCells>
  <printOptions horizontalCentered="1"/>
  <pageMargins left="0.3937007874015748" right="0.3937007874015748" top="0.6889763779527559" bottom="0.7874015748031497" header="0.3937007874015748" footer="0.1968503937007874"/>
  <pageSetup horizontalDpi="600" verticalDpi="600" orientation="portrait" paperSize="9" r:id="rId4"/>
  <headerFooter alignWithMargins="0">
    <oddHeader>&amp;R&amp;"Arial Narrow,ธรรมดา"&amp;P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Nok</cp:lastModifiedBy>
  <cp:lastPrinted>2015-10-09T04:15:33Z</cp:lastPrinted>
  <dcterms:created xsi:type="dcterms:W3CDTF">2014-11-04T08:59:31Z</dcterms:created>
  <dcterms:modified xsi:type="dcterms:W3CDTF">2015-10-09T04:15:34Z</dcterms:modified>
  <cp:category/>
  <cp:version/>
  <cp:contentType/>
  <cp:contentStatus/>
</cp:coreProperties>
</file>